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efeM\Desktop\Fin documents\"/>
    </mc:Choice>
  </mc:AlternateContent>
  <xr:revisionPtr revIDLastSave="0" documentId="8_{93E2A792-23F5-4795-8D15-D5DCB07089E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0" i="1"/>
  <c r="E10" i="1" s="1"/>
  <c r="E65" i="1"/>
  <c r="E64" i="1"/>
  <c r="E63" i="1"/>
  <c r="E62" i="1"/>
  <c r="E61" i="1"/>
  <c r="E60" i="1"/>
  <c r="E72" i="1"/>
  <c r="E71" i="1"/>
  <c r="E70" i="1"/>
  <c r="E69" i="1"/>
  <c r="E68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7" i="1"/>
  <c r="E36" i="1"/>
  <c r="E35" i="1"/>
  <c r="E34" i="1"/>
  <c r="E33" i="1"/>
  <c r="E32" i="1"/>
  <c r="E30" i="1"/>
  <c r="E29" i="1"/>
  <c r="E27" i="1"/>
  <c r="E26" i="1"/>
  <c r="E25" i="1"/>
  <c r="E24" i="1"/>
  <c r="E23" i="1"/>
  <c r="E22" i="1"/>
  <c r="E21" i="1"/>
  <c r="E20" i="1"/>
  <c r="E19" i="1"/>
  <c r="E17" i="1"/>
  <c r="E16" i="1"/>
  <c r="E5" i="1"/>
  <c r="E6" i="1"/>
  <c r="E7" i="1"/>
  <c r="E8" i="1"/>
  <c r="E9" i="1"/>
  <c r="E11" i="1"/>
  <c r="E12" i="1"/>
  <c r="E13" i="1"/>
  <c r="E4" i="1"/>
</calcChain>
</file>

<file path=xl/sharedStrings.xml><?xml version="1.0" encoding="utf-8"?>
<sst xmlns="http://schemas.openxmlformats.org/spreadsheetml/2006/main" count="122" uniqueCount="112">
  <si>
    <t xml:space="preserve">ITEM </t>
  </si>
  <si>
    <t>CHARGES AND FEES PAYABLE TO DIPALESENG LM FOR EXAMINATION AND APPROVAL OF BUILDING PLANS AND CONSIDERATION OF ALL APPLICATION TYPES</t>
  </si>
  <si>
    <t>RATE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</si>
  <si>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</si>
  <si>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Minimum Submission fee – All applications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</si>
  <si>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</si>
  <si>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 xml:space="preserve">New Buildings </t>
  </si>
  <si>
    <t>R10/m²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</si>
  <si>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</si>
  <si>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Additions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</si>
  <si>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</si>
  <si>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Alterations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</si>
  <si>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</si>
  <si>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Amended plans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</si>
  <si>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</si>
  <si>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Re-design/ New proposal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</si>
  <si>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</si>
  <si>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Renewal of plans – One year after date of approval</t>
  </si>
  <si>
    <t>50% of fees as calculated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</si>
  <si>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</si>
  <si>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Application for Building line relaxation</t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</si>
  <si>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</si>
  <si>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t>Application for Occupation Certificate (OC)</t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</si>
  <si>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</si>
  <si>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Re-Inspection</t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</si>
  <si>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</si>
  <si>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Penalty for building a house without submission:</t>
  </si>
  <si>
    <t>R100 per day from the day of notice till the transgressor submits the plan</t>
  </si>
  <si>
    <t>PROPERTIES: TOWN PLANNING AND GRAPHICS INFORMATION FEES</t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</si>
  <si>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</si>
  <si>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Application for Site Development Plan (SDP)</t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</si>
  <si>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</si>
  <si>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Application for rezoning (Amendment of LUMS)</t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</si>
  <si>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</si>
  <si>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 xml:space="preserve">Application for Subdivision: 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</si>
  <si>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1-3 Properties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</si>
  <si>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1-6 Properties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</si>
  <si>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1-8 Properties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</si>
  <si>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1-10 Properties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</si>
  <si>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</si>
  <si>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 xml:space="preserve">Application for Consolidation: </t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</si>
  <si>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</si>
  <si>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 xml:space="preserve">Application for Division of farm Lands:  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</si>
  <si>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Less than 1ha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</si>
  <si>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More than 1ha</t>
    </r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</si>
  <si>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</si>
  <si>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Second Dwelling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</si>
  <si>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Tuck-shops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</si>
  <si>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Liquor license/ Tavern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</si>
  <si>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Installation of Wendy houses</t>
    </r>
  </si>
  <si>
    <r>
      <t>e)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Telecommunication lattice mast</t>
    </r>
  </si>
  <si>
    <r>
      <t>f)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Any other application not Specified elsewhere in these tariffs</t>
    </r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</si>
  <si>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</si>
  <si>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 xml:space="preserve">Application for permanent closure of public place and road: 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</si>
  <si>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Internal access roads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</si>
  <si>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Access collectors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</si>
  <si>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Distributor </t>
    </r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</si>
  <si>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</si>
  <si>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Application for removal of restrictive conditions</t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</si>
  <si>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</si>
  <si>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Application for Township Establishment: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</si>
  <si>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reen field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</si>
  <si>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In-Situ upgrade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</si>
  <si>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Extension of boundaries of an approved township 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</si>
  <si>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Any other application not Specified elsewhere in these tariffs </t>
    </r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</si>
  <si>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</si>
  <si>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Appeal against decision</t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</si>
  <si>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</si>
  <si>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Amendment, alteration or cancelation of general plan</t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</si>
  <si>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</si>
  <si>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Certificate of compliance in terms of section 86 of the by-law</t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</si>
  <si>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</si>
  <si>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Zoning Certificate</t>
  </si>
  <si>
    <r>
      <t>25.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</si>
  <si>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The provision of any certificate</t>
  </si>
  <si>
    <r>
      <t>26.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</si>
  <si>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Business confirmation</t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</si>
  <si>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</si>
  <si>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Occasional liquor permit</t>
  </si>
  <si>
    <r>
      <t>28.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</si>
  <si>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Confirmation of residential</t>
  </si>
  <si>
    <r>
      <t>29.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</si>
  <si>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HSS report</t>
  </si>
  <si>
    <t>GENERAL SIGNS AND TEMPORARY SIGNS</t>
  </si>
  <si>
    <r>
      <t>30.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</si>
  <si>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Banner per 2 week period</t>
  </si>
  <si>
    <r>
      <t>31.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</si>
  <si>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Flag on electrical pole per two week period</t>
  </si>
  <si>
    <r>
      <t>32.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</si>
  <si>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Advertisement for sale of goods, act.</t>
  </si>
  <si>
    <r>
      <t>33.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</si>
  <si>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Functions and events poster</t>
  </si>
  <si>
    <r>
      <t>34.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</si>
  <si>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Auction poster</t>
  </si>
  <si>
    <r>
      <t>35.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</si>
  <si>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Election poster</t>
  </si>
  <si>
    <r>
      <t>36.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</si>
  <si>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>GENERAL PRINTING</t>
  </si>
  <si>
    <r>
      <t>37.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</si>
  <si>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t xml:space="preserve">Deed search report: </t>
  </si>
  <si>
    <t>This includes printing of SG diagrams, Maps and aerial Photographs etc,</t>
  </si>
  <si>
    <t>A4</t>
  </si>
  <si>
    <t>A3</t>
  </si>
  <si>
    <t>A2</t>
  </si>
  <si>
    <r>
      <t>A1</t>
    </r>
    <r>
      <rPr>
        <b/>
        <sz val="11"/>
        <color theme="1"/>
        <rFont val="Calibri"/>
        <family val="2"/>
        <scheme val="minor"/>
      </rPr>
      <t xml:space="preserve"> </t>
    </r>
  </si>
  <si>
    <t>FEEPAYABLE 
(vat exclusive)
2019-2020</t>
  </si>
  <si>
    <t>FEEPAYABLE 
(vat exclusive)
2020-2021</t>
  </si>
  <si>
    <t>PLANNING AND ECONOMIC DEVELOPMENT TARIFFS 2020/21 ADJUSTED BY 4.6%</t>
  </si>
  <si>
    <t>Per banner</t>
  </si>
  <si>
    <t>Per pole</t>
  </si>
  <si>
    <t>Per poster</t>
  </si>
  <si>
    <t>Per political 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</si>
</sst>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&quot;\ #,##0;[Red]&quot;R&quot;\ \-#,##0"/>
    <numFmt numFmtId="165" formatCode="&quot;R&quot;\ #,##0.00;[Red]&quot;R&quot;\ \-#,##0.00"/>
    <numFmt numFmtId="166" formatCode="_ &quot;R&quot;\ * #,##0.00_ ;_ &quot;R&quot;\ * \-#,##0.00_ ;_ &quot;R&quot;\ * &quot;-&quot;??_ ;_ @_ "/>
    <numFmt numFmtId="167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38">
    <xf numFmtId="0" fontId="0" fillId="0" borderId="0" xfId="0"/>
    <xf numFmtId="165" fontId="0" fillId="0" borderId="0" xfId="0" applyNumberFormat="1"/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left" vertical="center" wrapText="1" indent="5"/>
    </xf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 indent="2"/>
    </xf>
    <xf numFmtId="165" fontId="0" fillId="0" borderId="10" xfId="0" applyNumberFormat="1" applyBorder="1" applyAlignment="1">
      <alignment vertical="center" wrapText="1"/>
    </xf>
    <xf numFmtId="165" fontId="0" fillId="0" borderId="12" xfId="0" applyNumberFormat="1" applyBorder="1" applyAlignment="1">
      <alignment vertical="center" wrapText="1"/>
    </xf>
    <xf numFmtId="165" fontId="0" fillId="0" borderId="13" xfId="0" applyNumberFormat="1" applyBorder="1" applyAlignment="1">
      <alignment vertical="center" wrapText="1"/>
    </xf>
    <xf numFmtId="0" fontId="0" fillId="0" borderId="14" xfId="0" applyBorder="1" applyAlignment="1">
      <alignment horizontal="left" vertical="center" wrapText="1" indent="2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left" vertical="center" wrapText="1" indent="2"/>
    </xf>
    <xf numFmtId="0" fontId="0" fillId="0" borderId="18" xfId="0" applyBorder="1" applyAlignment="1">
      <alignment vertical="center" wrapText="1"/>
    </xf>
    <xf numFmtId="165" fontId="0" fillId="0" borderId="18" xfId="0" applyNumberFormat="1" applyBorder="1" applyAlignment="1">
      <alignment vertical="center" wrapText="1"/>
    </xf>
    <xf numFmtId="165" fontId="0" fillId="0" borderId="19" xfId="0" applyNumberFormat="1" applyBorder="1" applyAlignment="1">
      <alignment vertical="center" wrapText="1"/>
    </xf>
    <xf numFmtId="165" fontId="0" fillId="0" borderId="15" xfId="0" applyNumberFormat="1" applyBorder="1" applyAlignment="1">
      <alignment vertical="center" wrapText="1"/>
    </xf>
    <xf numFmtId="165" fontId="0" fillId="0" borderId="16" xfId="0" applyNumberForma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6" fontId="0" fillId="0" borderId="5" xfId="1" applyNumberFormat="1" applyFon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166" fontId="0" fillId="0" borderId="15" xfId="0" applyNumberForma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 indent="2"/>
    </xf>
    <xf numFmtId="0" fontId="0" fillId="0" borderId="17" xfId="0" applyBorder="1" applyAlignment="1">
      <alignment horizontal="left" vertical="center" wrapText="1" indent="2"/>
    </xf>
    <xf numFmtId="0" fontId="0" fillId="0" borderId="11" xfId="0" applyBorder="1" applyAlignment="1">
      <alignment horizontal="left" vertical="center" wrapText="1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3"/>
  <sheetViews>
    <sheetView tabSelected="1" workbookViewId="0">
      <selection activeCell="D20" sqref="D20"/>
    </sheetView>
  </sheetViews>
  <sheetFormatPr defaultColWidth="58.81640625" defaultRowHeight="14.5" x14ac:dyDescent="0.35"/>
  <cols>
    <col min="1" max="1" width="7.54296875" bestFit="1" customWidth="1"/>
    <col min="4" max="4" width="22.453125" bestFit="1" customWidth="1"/>
    <col min="5" max="5" width="23.7265625" bestFit="1" customWidth="1"/>
  </cols>
  <sheetData>
    <row r="2" spans="1:6" ht="15.75" customHeight="1" thickBot="1" x14ac:dyDescent="0.4">
      <c r="A2" s="29" t="s">
        <v>107</v>
      </c>
      <c r="B2" s="30"/>
      <c r="C2" s="30"/>
      <c r="D2" s="30"/>
      <c r="E2" s="30"/>
    </row>
    <row r="3" spans="1:6" ht="43.5" x14ac:dyDescent="0.35">
      <c r="A3" s="8" t="s">
        <v>0</v>
      </c>
      <c r="B3" s="9" t="s">
        <v>1</v>
      </c>
      <c r="C3" s="9" t="s">
        <v>2</v>
      </c>
      <c r="D3" s="10" t="s">
        <v>105</v>
      </c>
      <c r="E3" s="11" t="s">
        <v>106</v>
      </c>
    </row>
    <row r="4" spans="1:6" ht="29" x14ac:dyDescent="0.35">
      <c r="A4" s="12" t="s">
        <v>3</v>
      </c>
      <c r="B4" s="2" t="s">
        <v>4</v>
      </c>
      <c r="C4" s="3"/>
      <c r="D4" s="4">
        <v>200</v>
      </c>
      <c r="E4" s="13">
        <f>D4*1.046</f>
        <v>209.20000000000002</v>
      </c>
      <c r="F4" s="1"/>
    </row>
    <row r="5" spans="1:6" ht="29" x14ac:dyDescent="0.35">
      <c r="A5" s="12" t="s">
        <v>5</v>
      </c>
      <c r="B5" s="3" t="s">
        <v>6</v>
      </c>
      <c r="C5" s="3" t="s">
        <v>7</v>
      </c>
      <c r="D5" s="4">
        <v>200</v>
      </c>
      <c r="E5" s="13">
        <f t="shared" ref="E5:E14" si="0">D5*1.046</f>
        <v>209.20000000000002</v>
      </c>
    </row>
    <row r="6" spans="1:6" ht="29" x14ac:dyDescent="0.35">
      <c r="A6" s="12" t="s">
        <v>8</v>
      </c>
      <c r="B6" s="3" t="s">
        <v>9</v>
      </c>
      <c r="C6" s="3" t="s">
        <v>7</v>
      </c>
      <c r="D6" s="4">
        <v>200</v>
      </c>
      <c r="E6" s="13">
        <f t="shared" si="0"/>
        <v>209.20000000000002</v>
      </c>
    </row>
    <row r="7" spans="1:6" ht="29" x14ac:dyDescent="0.35">
      <c r="A7" s="12" t="s">
        <v>10</v>
      </c>
      <c r="B7" s="3" t="s">
        <v>11</v>
      </c>
      <c r="C7" s="3" t="s">
        <v>7</v>
      </c>
      <c r="D7" s="4">
        <v>200</v>
      </c>
      <c r="E7" s="13">
        <f t="shared" si="0"/>
        <v>209.20000000000002</v>
      </c>
    </row>
    <row r="8" spans="1:6" ht="29" x14ac:dyDescent="0.35">
      <c r="A8" s="12" t="s">
        <v>12</v>
      </c>
      <c r="B8" s="3" t="s">
        <v>13</v>
      </c>
      <c r="C8" s="3" t="s">
        <v>7</v>
      </c>
      <c r="D8" s="4">
        <v>200</v>
      </c>
      <c r="E8" s="13">
        <f t="shared" si="0"/>
        <v>209.20000000000002</v>
      </c>
    </row>
    <row r="9" spans="1:6" ht="29" x14ac:dyDescent="0.35">
      <c r="A9" s="12" t="s">
        <v>14</v>
      </c>
      <c r="B9" s="3" t="s">
        <v>15</v>
      </c>
      <c r="C9" s="3" t="s">
        <v>7</v>
      </c>
      <c r="D9" s="4">
        <v>200</v>
      </c>
      <c r="E9" s="13">
        <f t="shared" si="0"/>
        <v>209.20000000000002</v>
      </c>
    </row>
    <row r="10" spans="1:6" ht="29" x14ac:dyDescent="0.35">
      <c r="A10" s="12" t="s">
        <v>16</v>
      </c>
      <c r="B10" s="3" t="s">
        <v>17</v>
      </c>
      <c r="C10" s="3" t="s">
        <v>18</v>
      </c>
      <c r="D10" s="4">
        <f>D9*0.5</f>
        <v>100</v>
      </c>
      <c r="E10" s="13">
        <f t="shared" si="0"/>
        <v>104.60000000000001</v>
      </c>
    </row>
    <row r="11" spans="1:6" ht="29" x14ac:dyDescent="0.35">
      <c r="A11" s="12" t="s">
        <v>19</v>
      </c>
      <c r="B11" s="3" t="s">
        <v>20</v>
      </c>
      <c r="C11" s="3"/>
      <c r="D11" s="4">
        <v>500</v>
      </c>
      <c r="E11" s="13">
        <f t="shared" si="0"/>
        <v>523</v>
      </c>
    </row>
    <row r="12" spans="1:6" ht="29" x14ac:dyDescent="0.35">
      <c r="A12" s="12" t="s">
        <v>21</v>
      </c>
      <c r="B12" s="3" t="s">
        <v>22</v>
      </c>
      <c r="C12" s="3"/>
      <c r="D12" s="4">
        <v>200</v>
      </c>
      <c r="E12" s="13">
        <f t="shared" si="0"/>
        <v>209.20000000000002</v>
      </c>
    </row>
    <row r="13" spans="1:6" ht="29" x14ac:dyDescent="0.35">
      <c r="A13" s="12" t="s">
        <v>23</v>
      </c>
      <c r="B13" s="3" t="s">
        <v>24</v>
      </c>
      <c r="C13" s="3"/>
      <c r="D13" s="4">
        <v>100</v>
      </c>
      <c r="E13" s="13">
        <f t="shared" si="0"/>
        <v>104.60000000000001</v>
      </c>
    </row>
    <row r="14" spans="1:6" ht="29.5" thickBot="1" x14ac:dyDescent="0.4">
      <c r="A14" s="16" t="s">
        <v>25</v>
      </c>
      <c r="B14" s="17" t="s">
        <v>26</v>
      </c>
      <c r="C14" s="17" t="s">
        <v>27</v>
      </c>
      <c r="D14" s="28">
        <v>100</v>
      </c>
      <c r="E14" s="13">
        <f t="shared" si="0"/>
        <v>104.60000000000001</v>
      </c>
    </row>
    <row r="15" spans="1:6" ht="15" customHeight="1" thickBot="1" x14ac:dyDescent="0.4">
      <c r="A15" s="32" t="s">
        <v>28</v>
      </c>
      <c r="B15" s="33"/>
      <c r="C15" s="33"/>
      <c r="D15" s="33"/>
      <c r="E15" s="34"/>
    </row>
    <row r="16" spans="1:6" ht="29" x14ac:dyDescent="0.35">
      <c r="A16" s="19" t="s">
        <v>29</v>
      </c>
      <c r="B16" s="20" t="s">
        <v>30</v>
      </c>
      <c r="C16" s="20"/>
      <c r="D16" s="21">
        <v>800</v>
      </c>
      <c r="E16" s="22">
        <f t="shared" ref="E16:E65" si="1">D16*1.046</f>
        <v>836.80000000000007</v>
      </c>
    </row>
    <row r="17" spans="1:5" ht="29" x14ac:dyDescent="0.35">
      <c r="A17" s="12" t="s">
        <v>31</v>
      </c>
      <c r="B17" s="3" t="s">
        <v>32</v>
      </c>
      <c r="C17" s="3"/>
      <c r="D17" s="4">
        <v>6000</v>
      </c>
      <c r="E17" s="13">
        <f t="shared" si="1"/>
        <v>6276</v>
      </c>
    </row>
    <row r="18" spans="1:5" x14ac:dyDescent="0.35">
      <c r="A18" s="35" t="s">
        <v>33</v>
      </c>
      <c r="B18" s="2" t="s">
        <v>34</v>
      </c>
      <c r="C18" s="3"/>
      <c r="D18" s="3"/>
      <c r="E18" s="13"/>
    </row>
    <row r="19" spans="1:5" x14ac:dyDescent="0.35">
      <c r="A19" s="35"/>
      <c r="B19" s="5" t="s">
        <v>35</v>
      </c>
      <c r="C19" s="3"/>
      <c r="D19" s="4">
        <v>2500</v>
      </c>
      <c r="E19" s="13">
        <f t="shared" si="1"/>
        <v>2615</v>
      </c>
    </row>
    <row r="20" spans="1:5" x14ac:dyDescent="0.35">
      <c r="A20" s="35"/>
      <c r="B20" s="5" t="s">
        <v>36</v>
      </c>
      <c r="C20" s="3"/>
      <c r="D20" s="4">
        <v>5000</v>
      </c>
      <c r="E20" s="13">
        <f t="shared" si="1"/>
        <v>5230</v>
      </c>
    </row>
    <row r="21" spans="1:5" x14ac:dyDescent="0.35">
      <c r="A21" s="35"/>
      <c r="B21" s="5" t="s">
        <v>37</v>
      </c>
      <c r="C21" s="3"/>
      <c r="D21" s="4">
        <v>7000</v>
      </c>
      <c r="E21" s="13">
        <f t="shared" si="1"/>
        <v>7322</v>
      </c>
    </row>
    <row r="22" spans="1:5" x14ac:dyDescent="0.35">
      <c r="A22" s="35"/>
      <c r="B22" s="5" t="s">
        <v>38</v>
      </c>
      <c r="C22" s="3"/>
      <c r="D22" s="4">
        <v>9000</v>
      </c>
      <c r="E22" s="13">
        <f t="shared" si="1"/>
        <v>9414</v>
      </c>
    </row>
    <row r="23" spans="1:5" x14ac:dyDescent="0.35">
      <c r="A23" s="35" t="s">
        <v>39</v>
      </c>
      <c r="B23" s="2" t="s">
        <v>40</v>
      </c>
      <c r="C23" s="3"/>
      <c r="D23" s="3"/>
      <c r="E23" s="13">
        <f t="shared" si="1"/>
        <v>0</v>
      </c>
    </row>
    <row r="24" spans="1:5" x14ac:dyDescent="0.35">
      <c r="A24" s="35"/>
      <c r="B24" s="5" t="s">
        <v>35</v>
      </c>
      <c r="C24" s="3"/>
      <c r="D24" s="4">
        <v>2500</v>
      </c>
      <c r="E24" s="13">
        <f t="shared" si="1"/>
        <v>2615</v>
      </c>
    </row>
    <row r="25" spans="1:5" x14ac:dyDescent="0.35">
      <c r="A25" s="35"/>
      <c r="B25" s="5" t="s">
        <v>36</v>
      </c>
      <c r="C25" s="3"/>
      <c r="D25" s="4">
        <v>5000</v>
      </c>
      <c r="E25" s="13">
        <f t="shared" si="1"/>
        <v>5230</v>
      </c>
    </row>
    <row r="26" spans="1:5" x14ac:dyDescent="0.35">
      <c r="A26" s="35"/>
      <c r="B26" s="5" t="s">
        <v>37</v>
      </c>
      <c r="C26" s="3"/>
      <c r="D26" s="4">
        <v>7000</v>
      </c>
      <c r="E26" s="13">
        <f t="shared" si="1"/>
        <v>7322</v>
      </c>
    </row>
    <row r="27" spans="1:5" x14ac:dyDescent="0.35">
      <c r="A27" s="35"/>
      <c r="B27" s="5" t="s">
        <v>38</v>
      </c>
      <c r="C27" s="3"/>
      <c r="D27" s="4">
        <v>9000</v>
      </c>
      <c r="E27" s="13">
        <f t="shared" si="1"/>
        <v>9414</v>
      </c>
    </row>
    <row r="28" spans="1:5" x14ac:dyDescent="0.35">
      <c r="A28" s="35" t="s">
        <v>41</v>
      </c>
      <c r="B28" s="2" t="s">
        <v>42</v>
      </c>
      <c r="C28" s="3"/>
      <c r="D28" s="3"/>
      <c r="E28" s="13"/>
    </row>
    <row r="29" spans="1:5" x14ac:dyDescent="0.35">
      <c r="A29" s="35"/>
      <c r="B29" s="5" t="s">
        <v>43</v>
      </c>
      <c r="C29" s="3"/>
      <c r="D29" s="4">
        <v>2500</v>
      </c>
      <c r="E29" s="13">
        <f t="shared" si="1"/>
        <v>2615</v>
      </c>
    </row>
    <row r="30" spans="1:5" x14ac:dyDescent="0.35">
      <c r="A30" s="35"/>
      <c r="B30" s="5" t="s">
        <v>44</v>
      </c>
      <c r="C30" s="3"/>
      <c r="D30" s="4">
        <v>5000</v>
      </c>
      <c r="E30" s="13">
        <f t="shared" si="1"/>
        <v>5230</v>
      </c>
    </row>
    <row r="31" spans="1:5" x14ac:dyDescent="0.35">
      <c r="A31" s="35" t="s">
        <v>45</v>
      </c>
      <c r="B31" s="2" t="s">
        <v>34</v>
      </c>
      <c r="C31" s="3"/>
      <c r="D31" s="3"/>
      <c r="E31" s="13"/>
    </row>
    <row r="32" spans="1:5" x14ac:dyDescent="0.35">
      <c r="A32" s="35"/>
      <c r="B32" s="5" t="s">
        <v>46</v>
      </c>
      <c r="C32" s="3"/>
      <c r="D32" s="4">
        <v>1000</v>
      </c>
      <c r="E32" s="13">
        <f t="shared" si="1"/>
        <v>1046</v>
      </c>
    </row>
    <row r="33" spans="1:5" x14ac:dyDescent="0.35">
      <c r="A33" s="35"/>
      <c r="B33" s="5" t="s">
        <v>47</v>
      </c>
      <c r="C33" s="3"/>
      <c r="D33" s="4">
        <v>1000</v>
      </c>
      <c r="E33" s="13">
        <f t="shared" si="1"/>
        <v>1046</v>
      </c>
    </row>
    <row r="34" spans="1:5" x14ac:dyDescent="0.35">
      <c r="A34" s="35"/>
      <c r="B34" s="5" t="s">
        <v>48</v>
      </c>
      <c r="C34" s="3"/>
      <c r="D34" s="4">
        <v>1000</v>
      </c>
      <c r="E34" s="13">
        <f t="shared" si="1"/>
        <v>1046</v>
      </c>
    </row>
    <row r="35" spans="1:5" x14ac:dyDescent="0.35">
      <c r="A35" s="35"/>
      <c r="B35" s="5" t="s">
        <v>49</v>
      </c>
      <c r="C35" s="3"/>
      <c r="D35" s="4">
        <v>1000</v>
      </c>
      <c r="E35" s="13">
        <f t="shared" si="1"/>
        <v>1046</v>
      </c>
    </row>
    <row r="36" spans="1:5" x14ac:dyDescent="0.35">
      <c r="A36" s="35"/>
      <c r="B36" s="5" t="s">
        <v>50</v>
      </c>
      <c r="C36" s="3"/>
      <c r="D36" s="4">
        <v>1000</v>
      </c>
      <c r="E36" s="13">
        <f t="shared" si="1"/>
        <v>1046</v>
      </c>
    </row>
    <row r="37" spans="1:5" ht="29" x14ac:dyDescent="0.35">
      <c r="A37" s="35"/>
      <c r="B37" s="5" t="s">
        <v>51</v>
      </c>
      <c r="C37" s="3"/>
      <c r="D37" s="4">
        <v>1000</v>
      </c>
      <c r="E37" s="13">
        <f t="shared" si="1"/>
        <v>1046</v>
      </c>
    </row>
    <row r="38" spans="1:5" x14ac:dyDescent="0.35">
      <c r="A38" s="35"/>
      <c r="B38" s="3"/>
      <c r="C38" s="3"/>
      <c r="D38" s="6"/>
      <c r="E38" s="13"/>
    </row>
    <row r="39" spans="1:5" x14ac:dyDescent="0.35">
      <c r="A39" s="35" t="s">
        <v>52</v>
      </c>
      <c r="B39" s="2" t="s">
        <v>53</v>
      </c>
      <c r="C39" s="3"/>
      <c r="D39" s="4">
        <v>1400</v>
      </c>
      <c r="E39" s="13">
        <f t="shared" si="1"/>
        <v>1464.4</v>
      </c>
    </row>
    <row r="40" spans="1:5" x14ac:dyDescent="0.35">
      <c r="A40" s="35"/>
      <c r="B40" s="5" t="s">
        <v>54</v>
      </c>
      <c r="C40" s="3"/>
      <c r="D40" s="3"/>
      <c r="E40" s="13">
        <f t="shared" si="1"/>
        <v>0</v>
      </c>
    </row>
    <row r="41" spans="1:5" x14ac:dyDescent="0.35">
      <c r="A41" s="35"/>
      <c r="B41" s="5" t="s">
        <v>55</v>
      </c>
      <c r="C41" s="3"/>
      <c r="D41" s="3"/>
      <c r="E41" s="13">
        <f t="shared" si="1"/>
        <v>0</v>
      </c>
    </row>
    <row r="42" spans="1:5" x14ac:dyDescent="0.35">
      <c r="A42" s="35"/>
      <c r="B42" s="5" t="s">
        <v>56</v>
      </c>
      <c r="C42" s="3"/>
      <c r="D42" s="3"/>
      <c r="E42" s="13">
        <f t="shared" si="1"/>
        <v>0</v>
      </c>
    </row>
    <row r="43" spans="1:5" ht="29" x14ac:dyDescent="0.35">
      <c r="A43" s="12" t="s">
        <v>57</v>
      </c>
      <c r="B43" s="3" t="s">
        <v>58</v>
      </c>
      <c r="C43" s="3"/>
      <c r="D43" s="4">
        <v>2500</v>
      </c>
      <c r="E43" s="13">
        <f t="shared" si="1"/>
        <v>2615</v>
      </c>
    </row>
    <row r="44" spans="1:5" x14ac:dyDescent="0.35">
      <c r="A44" s="35" t="s">
        <v>59</v>
      </c>
      <c r="B44" s="2" t="s">
        <v>60</v>
      </c>
      <c r="C44" s="3"/>
      <c r="D44" s="3"/>
      <c r="E44" s="13"/>
    </row>
    <row r="45" spans="1:5" x14ac:dyDescent="0.35">
      <c r="A45" s="35"/>
      <c r="B45" s="5" t="s">
        <v>61</v>
      </c>
      <c r="C45" s="3"/>
      <c r="D45" s="26">
        <v>10000</v>
      </c>
      <c r="E45" s="13">
        <f t="shared" si="1"/>
        <v>10460</v>
      </c>
    </row>
    <row r="46" spans="1:5" x14ac:dyDescent="0.35">
      <c r="A46" s="35"/>
      <c r="B46" s="5" t="s">
        <v>62</v>
      </c>
      <c r="C46" s="3"/>
      <c r="D46" s="26">
        <v>10000</v>
      </c>
      <c r="E46" s="13">
        <f t="shared" si="1"/>
        <v>10460</v>
      </c>
    </row>
    <row r="47" spans="1:5" x14ac:dyDescent="0.35">
      <c r="A47" s="35"/>
      <c r="B47" s="5" t="s">
        <v>63</v>
      </c>
      <c r="C47" s="3"/>
      <c r="D47" s="26">
        <v>10000</v>
      </c>
      <c r="E47" s="13">
        <f t="shared" si="1"/>
        <v>10460</v>
      </c>
    </row>
    <row r="48" spans="1:5" ht="29" x14ac:dyDescent="0.35">
      <c r="A48" s="35"/>
      <c r="B48" s="5" t="s">
        <v>64</v>
      </c>
      <c r="C48" s="3"/>
      <c r="D48" s="3"/>
      <c r="E48" s="13">
        <f t="shared" si="1"/>
        <v>0</v>
      </c>
    </row>
    <row r="49" spans="1:5" x14ac:dyDescent="0.35">
      <c r="A49" s="35"/>
      <c r="B49" s="6"/>
      <c r="C49" s="3"/>
      <c r="D49" s="4">
        <v>1400</v>
      </c>
      <c r="E49" s="13">
        <f t="shared" si="1"/>
        <v>1464.4</v>
      </c>
    </row>
    <row r="50" spans="1:5" ht="29" x14ac:dyDescent="0.35">
      <c r="A50" s="12" t="s">
        <v>65</v>
      </c>
      <c r="B50" s="3" t="s">
        <v>66</v>
      </c>
      <c r="C50" s="3"/>
      <c r="D50" s="4">
        <v>1400</v>
      </c>
      <c r="E50" s="13">
        <f t="shared" si="1"/>
        <v>1464.4</v>
      </c>
    </row>
    <row r="51" spans="1:5" ht="29" x14ac:dyDescent="0.35">
      <c r="A51" s="12" t="s">
        <v>67</v>
      </c>
      <c r="B51" s="3" t="s">
        <v>68</v>
      </c>
      <c r="C51" s="3"/>
      <c r="D51" s="4">
        <v>1400</v>
      </c>
      <c r="E51" s="13">
        <f t="shared" si="1"/>
        <v>1464.4</v>
      </c>
    </row>
    <row r="52" spans="1:5" ht="29" x14ac:dyDescent="0.35">
      <c r="A52" s="12" t="s">
        <v>69</v>
      </c>
      <c r="B52" s="7" t="s">
        <v>70</v>
      </c>
      <c r="C52" s="3"/>
      <c r="D52" s="4">
        <v>200</v>
      </c>
      <c r="E52" s="13">
        <f t="shared" si="1"/>
        <v>209.20000000000002</v>
      </c>
    </row>
    <row r="53" spans="1:5" ht="29" x14ac:dyDescent="0.35">
      <c r="A53" s="12" t="s">
        <v>71</v>
      </c>
      <c r="B53" s="3" t="s">
        <v>72</v>
      </c>
      <c r="C53" s="3"/>
      <c r="D53" s="4">
        <v>50</v>
      </c>
      <c r="E53" s="13">
        <f t="shared" si="1"/>
        <v>52.300000000000004</v>
      </c>
    </row>
    <row r="54" spans="1:5" ht="29" x14ac:dyDescent="0.35">
      <c r="A54" s="12" t="s">
        <v>73</v>
      </c>
      <c r="B54" s="3" t="s">
        <v>74</v>
      </c>
      <c r="C54" s="3"/>
      <c r="D54" s="4">
        <v>200</v>
      </c>
      <c r="E54" s="13">
        <f t="shared" si="1"/>
        <v>209.20000000000002</v>
      </c>
    </row>
    <row r="55" spans="1:5" ht="29" x14ac:dyDescent="0.35">
      <c r="A55" s="12" t="s">
        <v>75</v>
      </c>
      <c r="B55" s="3" t="s">
        <v>76</v>
      </c>
      <c r="C55" s="3"/>
      <c r="D55" s="4">
        <v>200</v>
      </c>
      <c r="E55" s="13">
        <f t="shared" si="1"/>
        <v>209.20000000000002</v>
      </c>
    </row>
    <row r="56" spans="1:5" ht="29" x14ac:dyDescent="0.35">
      <c r="A56" s="12" t="s">
        <v>77</v>
      </c>
      <c r="B56" s="3" t="s">
        <v>78</v>
      </c>
      <c r="C56" s="3"/>
      <c r="D56" s="4">
        <v>200</v>
      </c>
      <c r="E56" s="13">
        <f t="shared" si="1"/>
        <v>209.20000000000002</v>
      </c>
    </row>
    <row r="57" spans="1:5" ht="29" x14ac:dyDescent="0.35">
      <c r="A57" s="12" t="s">
        <v>79</v>
      </c>
      <c r="B57" s="3" t="s">
        <v>80</v>
      </c>
      <c r="C57" s="3"/>
      <c r="D57" s="4">
        <v>5</v>
      </c>
      <c r="E57" s="13">
        <f t="shared" si="1"/>
        <v>5.23</v>
      </c>
    </row>
    <row r="58" spans="1:5" ht="29.5" thickBot="1" x14ac:dyDescent="0.4">
      <c r="A58" s="16" t="s">
        <v>81</v>
      </c>
      <c r="B58" s="17" t="s">
        <v>82</v>
      </c>
      <c r="C58" s="17"/>
      <c r="D58" s="23">
        <v>20</v>
      </c>
      <c r="E58" s="24">
        <f t="shared" si="1"/>
        <v>20.92</v>
      </c>
    </row>
    <row r="59" spans="1:5" ht="15" customHeight="1" thickBot="1" x14ac:dyDescent="0.4">
      <c r="A59" s="32" t="s">
        <v>83</v>
      </c>
      <c r="B59" s="33"/>
      <c r="C59" s="33"/>
      <c r="D59" s="33"/>
      <c r="E59" s="34"/>
    </row>
    <row r="60" spans="1:5" ht="29" x14ac:dyDescent="0.35">
      <c r="A60" s="19" t="s">
        <v>84</v>
      </c>
      <c r="B60" s="20" t="s">
        <v>85</v>
      </c>
      <c r="C60" s="20" t="s">
        <v>108</v>
      </c>
      <c r="D60" s="21">
        <v>300</v>
      </c>
      <c r="E60" s="13">
        <f t="shared" si="1"/>
        <v>313.8</v>
      </c>
    </row>
    <row r="61" spans="1:5" ht="29" x14ac:dyDescent="0.35">
      <c r="A61" s="12" t="s">
        <v>86</v>
      </c>
      <c r="B61" s="3" t="s">
        <v>87</v>
      </c>
      <c r="C61" s="3" t="s">
        <v>109</v>
      </c>
      <c r="D61" s="4">
        <v>200</v>
      </c>
      <c r="E61" s="13">
        <f t="shared" si="1"/>
        <v>209.20000000000002</v>
      </c>
    </row>
    <row r="62" spans="1:5" ht="29" x14ac:dyDescent="0.35">
      <c r="A62" s="12" t="s">
        <v>88</v>
      </c>
      <c r="B62" s="3" t="s">
        <v>89</v>
      </c>
      <c r="C62" s="3"/>
      <c r="D62" s="4">
        <v>1000</v>
      </c>
      <c r="E62" s="13">
        <f t="shared" si="1"/>
        <v>1046</v>
      </c>
    </row>
    <row r="63" spans="1:5" ht="29" x14ac:dyDescent="0.35">
      <c r="A63" s="12" t="s">
        <v>90</v>
      </c>
      <c r="B63" s="3" t="s">
        <v>91</v>
      </c>
      <c r="C63" s="3" t="s">
        <v>110</v>
      </c>
      <c r="D63" s="4">
        <v>50</v>
      </c>
      <c r="E63" s="13">
        <f t="shared" si="1"/>
        <v>52.300000000000004</v>
      </c>
    </row>
    <row r="64" spans="1:5" ht="29" x14ac:dyDescent="0.35">
      <c r="A64" s="12" t="s">
        <v>92</v>
      </c>
      <c r="B64" s="3" t="s">
        <v>93</v>
      </c>
      <c r="C64" s="3" t="s">
        <v>110</v>
      </c>
      <c r="D64" s="4">
        <v>50</v>
      </c>
      <c r="E64" s="13">
        <f t="shared" si="1"/>
        <v>52.300000000000004</v>
      </c>
    </row>
    <row r="65" spans="1:5" ht="29" x14ac:dyDescent="0.35">
      <c r="A65" s="12" t="s">
        <v>94</v>
      </c>
      <c r="B65" s="3" t="s">
        <v>95</v>
      </c>
      <c r="C65" s="3" t="s">
        <v>111</v>
      </c>
      <c r="D65" s="27">
        <v>5000</v>
      </c>
      <c r="E65" s="13">
        <f t="shared" si="1"/>
        <v>5230</v>
      </c>
    </row>
    <row r="66" spans="1:5" ht="29.5" thickBot="1" x14ac:dyDescent="0.4">
      <c r="A66" s="16" t="s">
        <v>96</v>
      </c>
      <c r="B66" s="17"/>
      <c r="C66" s="17"/>
      <c r="D66" s="17"/>
      <c r="E66" s="18"/>
    </row>
    <row r="67" spans="1:5" ht="15" customHeight="1" thickBot="1" x14ac:dyDescent="0.4">
      <c r="A67" s="32" t="s">
        <v>97</v>
      </c>
      <c r="B67" s="33"/>
      <c r="C67" s="33"/>
      <c r="D67" s="33"/>
      <c r="E67" s="34"/>
    </row>
    <row r="68" spans="1:5" x14ac:dyDescent="0.35">
      <c r="A68" s="36" t="s">
        <v>98</v>
      </c>
      <c r="B68" s="25" t="s">
        <v>99</v>
      </c>
      <c r="C68" s="20"/>
      <c r="D68" s="21">
        <v>50</v>
      </c>
      <c r="E68" s="22">
        <f t="shared" ref="E68:E72" si="2">D68*1.046</f>
        <v>52.300000000000004</v>
      </c>
    </row>
    <row r="69" spans="1:5" x14ac:dyDescent="0.35">
      <c r="A69" s="35"/>
      <c r="B69" s="3" t="s">
        <v>101</v>
      </c>
      <c r="C69" s="3"/>
      <c r="D69" s="4">
        <v>30</v>
      </c>
      <c r="E69" s="13">
        <f t="shared" si="2"/>
        <v>31.380000000000003</v>
      </c>
    </row>
    <row r="70" spans="1:5" x14ac:dyDescent="0.35">
      <c r="A70" s="35"/>
      <c r="B70" s="3" t="s">
        <v>102</v>
      </c>
      <c r="C70" s="3"/>
      <c r="D70" s="4">
        <v>50</v>
      </c>
      <c r="E70" s="13">
        <f t="shared" si="2"/>
        <v>52.300000000000004</v>
      </c>
    </row>
    <row r="71" spans="1:5" x14ac:dyDescent="0.35">
      <c r="A71" s="35"/>
      <c r="B71" s="3" t="s">
        <v>103</v>
      </c>
      <c r="C71" s="3"/>
      <c r="D71" s="4">
        <v>75</v>
      </c>
      <c r="E71" s="13">
        <f t="shared" si="2"/>
        <v>78.45</v>
      </c>
    </row>
    <row r="72" spans="1:5" x14ac:dyDescent="0.35">
      <c r="A72" s="35"/>
      <c r="B72" s="3" t="s">
        <v>104</v>
      </c>
      <c r="C72" s="3"/>
      <c r="D72" s="4">
        <v>100</v>
      </c>
      <c r="E72" s="13">
        <f t="shared" si="2"/>
        <v>104.60000000000001</v>
      </c>
    </row>
    <row r="73" spans="1:5" ht="15" thickBot="1" x14ac:dyDescent="0.4">
      <c r="A73" s="37"/>
      <c r="B73" s="31" t="s">
        <v>100</v>
      </c>
      <c r="C73" s="31"/>
      <c r="D73" s="14"/>
      <c r="E73" s="15"/>
    </row>
  </sheetData>
  <mergeCells count="12">
    <mergeCell ref="A2:E2"/>
    <mergeCell ref="B73:C73"/>
    <mergeCell ref="A15:E15"/>
    <mergeCell ref="A59:E59"/>
    <mergeCell ref="A67:E67"/>
    <mergeCell ref="A44:A49"/>
    <mergeCell ref="A68:A73"/>
    <mergeCell ref="A28:A30"/>
    <mergeCell ref="A31:A38"/>
    <mergeCell ref="A39:A42"/>
    <mergeCell ref="A18:A22"/>
    <mergeCell ref="A23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Sindile</dc:creator>
  <cp:lastModifiedBy>Mothibedi M. Molefe</cp:lastModifiedBy>
  <cp:lastPrinted>2020-04-27T13:42:40Z</cp:lastPrinted>
  <dcterms:created xsi:type="dcterms:W3CDTF">2020-03-27T12:35:52Z</dcterms:created>
  <dcterms:modified xsi:type="dcterms:W3CDTF">2020-04-27T13:47:23Z</dcterms:modified>
</cp:coreProperties>
</file>